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NOVEMBAR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/>
  <c r="F17" i="1" s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<sst xmlns="http://schemas.openxmlformats.org/spreadsheetml/2006/main" count="48" uniqueCount="42">
  <si>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</si>
  <si>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</si>
  <si>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</si>
  <si>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</si>
  <si>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</si>
  <si>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</si>
  <si>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</si>
  <si>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</si>
  <si>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</si>
  <si>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</si>
  <si>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</si>
  <si>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</si>
  <si>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</si>
  <si>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</si>
  <si>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</si>
  <si>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</si>
  <si>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</si>
  <si>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</si>
  <si>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</si>
  <si>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</si>
  <si>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</si>
  <si>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</si>
  <si>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</si>
  <si>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</si>
  <si>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</si>
  <si>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</si>
  <si>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</si>
  <si>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</si>
  <si>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</si>
  <si>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</si>
  <si>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</si>
  <si>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</si>
  <si>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</si>
  <si>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</si>
  <si>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</si>
  <si>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</si>
  <si>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</si>
  <si>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</si>
  <si>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</si>
  <si>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</si>
  <si>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23.11.2024.</t>
  </si>
  <si>
    <t>25.11.2024.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</si>
</sst>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0" zoomScaleNormal="100" zoomScaleSheetLayoutView="105" workbookViewId="0">
      <selection activeCell="F28" sqref="F28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5">
      <c r="B2" s="40" t="s">
        <v>0</v>
      </c>
      <c r="C2" s="40"/>
      <c r="D2" s="40"/>
      <c r="E2" s="40"/>
      <c r="F2" s="4"/>
      <c r="H2" s="4"/>
    </row>
    <row r="3" spans="1:13" ht="15.5" x14ac:dyDescent="0.35">
      <c r="B3" s="41" t="s">
        <v>1</v>
      </c>
      <c r="C3" s="40"/>
      <c r="D3" s="40"/>
      <c r="E3" s="40"/>
      <c r="F3" s="4"/>
      <c r="H3" s="4"/>
    </row>
    <row r="4" spans="1:13" ht="15.5" x14ac:dyDescent="0.35">
      <c r="B4" s="40" t="s">
        <v>34</v>
      </c>
      <c r="C4" s="40"/>
      <c r="D4" s="40"/>
      <c r="E4" s="40"/>
      <c r="F4" s="4"/>
      <c r="H4" s="4"/>
    </row>
    <row r="5" spans="1:13" ht="15.5" x14ac:dyDescent="0.35">
      <c r="B5" s="40" t="s">
        <v>35</v>
      </c>
      <c r="C5" s="40"/>
      <c r="D5" s="40"/>
      <c r="E5" s="40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2" t="s">
        <v>2</v>
      </c>
      <c r="C7" s="42"/>
      <c r="D7" s="42"/>
      <c r="E7" s="42"/>
      <c r="F7" s="4"/>
      <c r="H7" s="4"/>
      <c r="J7" s="4"/>
    </row>
    <row r="8" spans="1:13" ht="15.5" x14ac:dyDescent="0.35">
      <c r="B8" s="42" t="s">
        <v>3</v>
      </c>
      <c r="C8" s="42"/>
      <c r="D8" s="42"/>
      <c r="E8" s="42"/>
      <c r="F8" s="4"/>
      <c r="H8" s="4"/>
      <c r="J8" s="4"/>
    </row>
    <row r="9" spans="1:13" ht="15.5" x14ac:dyDescent="0.35">
      <c r="B9" s="42" t="s">
        <v>4</v>
      </c>
      <c r="C9" s="42"/>
      <c r="D9" s="42"/>
      <c r="E9" s="42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3" t="s">
        <v>33</v>
      </c>
      <c r="C11" s="44"/>
      <c r="D11" s="45"/>
      <c r="E11" s="20" t="s">
        <v>41</v>
      </c>
      <c r="F11" s="13">
        <f>F17</f>
        <v>1763108.24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6" t="s">
        <v>6</v>
      </c>
      <c r="D12" s="47"/>
      <c r="E12" s="21" t="s">
        <v>40</v>
      </c>
      <c r="F12" s="12">
        <v>1759158.24</v>
      </c>
      <c r="H12" s="4"/>
      <c r="I12" s="4"/>
      <c r="K12" s="4"/>
      <c r="M12" s="4"/>
    </row>
    <row r="13" spans="1:13" ht="15.5" x14ac:dyDescent="0.35">
      <c r="B13" s="11" t="s">
        <v>7</v>
      </c>
      <c r="C13" s="34" t="s">
        <v>36</v>
      </c>
      <c r="D13" s="35"/>
      <c r="E13" s="36"/>
      <c r="F13" s="22">
        <v>108016.15</v>
      </c>
      <c r="H13" s="4"/>
      <c r="I13" s="4"/>
      <c r="K13" s="4"/>
      <c r="M13" s="4"/>
    </row>
    <row r="14" spans="1:13" ht="15.5" x14ac:dyDescent="0.35">
      <c r="B14" s="11" t="s">
        <v>8</v>
      </c>
      <c r="C14" s="34" t="s">
        <v>9</v>
      </c>
      <c r="D14" s="35"/>
      <c r="E14" s="36"/>
      <c r="F14" s="22">
        <v>3950</v>
      </c>
      <c r="H14" s="4"/>
      <c r="I14" s="4"/>
      <c r="K14" s="4"/>
      <c r="M14" s="4"/>
    </row>
    <row r="15" spans="1:13" ht="15.5" x14ac:dyDescent="0.35">
      <c r="B15" s="11" t="s">
        <v>10</v>
      </c>
      <c r="C15" s="34" t="s">
        <v>11</v>
      </c>
      <c r="D15" s="35"/>
      <c r="E15" s="36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7" t="s">
        <v>13</v>
      </c>
      <c r="D16" s="38"/>
      <c r="E16" s="15" t="str">
        <f>E11</f>
        <v>25.11.2024.</v>
      </c>
      <c r="F16" s="16">
        <f>SUM(F21:F32)</f>
        <v>108016.15</v>
      </c>
      <c r="H16" s="4"/>
      <c r="I16" s="4"/>
      <c r="K16" s="4"/>
      <c r="M16" s="4"/>
    </row>
    <row r="17" spans="2:13" ht="16" thickBot="1" x14ac:dyDescent="0.4">
      <c r="B17" s="51" t="s">
        <v>14</v>
      </c>
      <c r="C17" s="52"/>
      <c r="D17" s="52"/>
      <c r="E17" s="53"/>
      <c r="F17" s="13">
        <f>SUM(F12+F13+F14+F15-F16)</f>
        <v>1763108.24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.5" x14ac:dyDescent="0.35">
      <c r="B21" s="11" t="s">
        <v>5</v>
      </c>
      <c r="C21" s="60" t="s">
        <v>37</v>
      </c>
      <c r="D21" s="61"/>
      <c r="E21" s="62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63" t="s">
        <v>15</v>
      </c>
      <c r="D22" s="64"/>
      <c r="E22" s="65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4" t="s">
        <v>16</v>
      </c>
      <c r="D23" s="55"/>
      <c r="E23" s="5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4" t="s">
        <v>17</v>
      </c>
      <c r="D24" s="55"/>
      <c r="E24" s="5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4" t="s">
        <v>18</v>
      </c>
      <c r="D25" s="55"/>
      <c r="E25" s="5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4" t="s">
        <v>20</v>
      </c>
      <c r="D26" s="55"/>
      <c r="E26" s="5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4" t="s">
        <v>22</v>
      </c>
      <c r="D27" s="55"/>
      <c r="E27" s="56"/>
      <c r="F27" s="29">
        <v>108016.15</v>
      </c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4" t="s">
        <v>24</v>
      </c>
      <c r="D28" s="55"/>
      <c r="E28" s="5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4" t="s">
        <v>28</v>
      </c>
      <c r="D30" s="35"/>
      <c r="E30" s="36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/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51" t="s">
        <v>14</v>
      </c>
      <c r="C33" s="52"/>
      <c r="D33" s="52"/>
      <c r="E33" s="53"/>
      <c r="F33" s="13">
        <f>SUM(F21:F32)</f>
        <v>108016.15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2024-11-26T07:17:22Z</cp:lastPrinted>
  <dcterms:created xsi:type="dcterms:W3CDTF">2010-05-25T11:36:06Z</dcterms:created>
  <dcterms:modified xsi:type="dcterms:W3CDTF">2024-11-26T07:21:31Z</dcterms:modified>
</cp:coreProperties>
</file>