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<sst xmlns="http://schemas.openxmlformats.org/spreadsheetml/2006/main" count="48" uniqueCount="42">
  <si>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</si>
  <si>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</si>
  <si>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</si>
  <si>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</si>
  <si>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</si>
  <si>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</si>
  <si>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</si>
  <si>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</si>
  <si>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</si>
  <si>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</si>
  <si>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</si>
  <si>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</si>
  <si>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</si>
  <si>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</si>
  <si>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</si>
  <si>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</si>
  <si>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</si>
  <si>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</si>
  <si>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</si>
  <si>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</si>
  <si>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</si>
  <si>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</si>
  <si>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</si>
  <si>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</si>
  <si>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</si>
  <si>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</si>
  <si>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</si>
  <si>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</si>
  <si>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</si>
  <si>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</si>
  <si>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</si>
  <si>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</si>
  <si>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</si>
  <si>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</si>
  <si>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</si>
  <si>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</si>
  <si>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</si>
  <si>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</si>
  <si>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</si>
  <si>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</si>
  <si>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31.08.2024.</t>
  </si>
  <si>
    <t>02.09.2024.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</si>
</sst>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3" zoomScaleNormal="100" zoomScaleSheetLayoutView="105" workbookViewId="0">
      <selection activeCell="F16" sqref="F16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38" t="s">
        <v>32</v>
      </c>
      <c r="B1" s="38"/>
      <c r="C1" s="38"/>
      <c r="D1" s="38"/>
      <c r="E1" s="38"/>
      <c r="F1" s="38"/>
      <c r="G1" s="1"/>
      <c r="H1" s="2"/>
    </row>
    <row r="2" spans="1:13" ht="17.25" customHeight="1" x14ac:dyDescent="0.35">
      <c r="B2" s="39" t="s">
        <v>0</v>
      </c>
      <c r="C2" s="39"/>
      <c r="D2" s="39"/>
      <c r="E2" s="39"/>
      <c r="F2" s="4"/>
      <c r="H2" s="4"/>
    </row>
    <row r="3" spans="1:13" ht="15.5" x14ac:dyDescent="0.35">
      <c r="B3" s="40" t="s">
        <v>1</v>
      </c>
      <c r="C3" s="39"/>
      <c r="D3" s="39"/>
      <c r="E3" s="39"/>
      <c r="F3" s="4"/>
      <c r="H3" s="4"/>
    </row>
    <row r="4" spans="1:13" ht="15.5" x14ac:dyDescent="0.35">
      <c r="B4" s="39" t="s">
        <v>34</v>
      </c>
      <c r="C4" s="39"/>
      <c r="D4" s="39"/>
      <c r="E4" s="39"/>
      <c r="F4" s="4"/>
      <c r="H4" s="4"/>
    </row>
    <row r="5" spans="1:13" ht="15.5" x14ac:dyDescent="0.35">
      <c r="B5" s="39" t="s">
        <v>35</v>
      </c>
      <c r="C5" s="39"/>
      <c r="D5" s="39"/>
      <c r="E5" s="39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1" t="s">
        <v>2</v>
      </c>
      <c r="C7" s="41"/>
      <c r="D7" s="41"/>
      <c r="E7" s="41"/>
      <c r="F7" s="4"/>
      <c r="H7" s="4"/>
      <c r="J7" s="4"/>
    </row>
    <row r="8" spans="1:13" ht="15.5" x14ac:dyDescent="0.35">
      <c r="B8" s="41" t="s">
        <v>3</v>
      </c>
      <c r="C8" s="41"/>
      <c r="D8" s="41"/>
      <c r="E8" s="41"/>
      <c r="F8" s="4"/>
      <c r="H8" s="4"/>
      <c r="J8" s="4"/>
    </row>
    <row r="9" spans="1:13" ht="15.5" x14ac:dyDescent="0.35">
      <c r="B9" s="41" t="s">
        <v>4</v>
      </c>
      <c r="C9" s="41"/>
      <c r="D9" s="41"/>
      <c r="E9" s="41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2" t="s">
        <v>33</v>
      </c>
      <c r="C11" s="43"/>
      <c r="D11" s="44"/>
      <c r="E11" s="20" t="s">
        <v>41</v>
      </c>
      <c r="F11" s="13">
        <f>F17</f>
        <v>1844263.8100000024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5" t="s">
        <v>6</v>
      </c>
      <c r="D12" s="46"/>
      <c r="E12" s="21" t="s">
        <v>40</v>
      </c>
      <c r="F12" s="12">
        <v>1777362.09</v>
      </c>
      <c r="H12" s="4"/>
      <c r="I12" s="4"/>
      <c r="K12" s="4"/>
      <c r="M12" s="4"/>
    </row>
    <row r="13" spans="1:13" ht="15.5" x14ac:dyDescent="0.35">
      <c r="B13" s="11" t="s">
        <v>7</v>
      </c>
      <c r="C13" s="33" t="s">
        <v>36</v>
      </c>
      <c r="D13" s="34"/>
      <c r="E13" s="35"/>
      <c r="F13" s="22">
        <v>35340265.460000001</v>
      </c>
      <c r="H13" s="4"/>
      <c r="I13" s="4"/>
      <c r="K13" s="4"/>
      <c r="M13" s="4"/>
    </row>
    <row r="14" spans="1:13" ht="15.5" x14ac:dyDescent="0.35">
      <c r="B14" s="11" t="s">
        <v>8</v>
      </c>
      <c r="C14" s="33" t="s">
        <v>9</v>
      </c>
      <c r="D14" s="34"/>
      <c r="E14" s="35"/>
      <c r="F14" s="22">
        <v>35450</v>
      </c>
      <c r="H14" s="4"/>
      <c r="I14" s="4"/>
      <c r="K14" s="4"/>
      <c r="M14" s="4"/>
    </row>
    <row r="15" spans="1:13" ht="15.5" x14ac:dyDescent="0.35">
      <c r="B15" s="11" t="s">
        <v>10</v>
      </c>
      <c r="C15" s="33" t="s">
        <v>11</v>
      </c>
      <c r="D15" s="34"/>
      <c r="E15" s="35"/>
      <c r="F15" s="12">
        <v>828217.37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36" t="s">
        <v>13</v>
      </c>
      <c r="D16" s="37"/>
      <c r="E16" s="15" t="str">
        <f>E11</f>
        <v>02.09.2024.</v>
      </c>
      <c r="F16" s="16">
        <f>SUM(F21:F32)</f>
        <v>36137031.109999999</v>
      </c>
      <c r="H16" s="4"/>
      <c r="I16" s="4"/>
      <c r="K16" s="4"/>
      <c r="M16" s="4"/>
    </row>
    <row r="17" spans="2:13" ht="16" thickBot="1" x14ac:dyDescent="0.4">
      <c r="B17" s="50" t="s">
        <v>14</v>
      </c>
      <c r="C17" s="51"/>
      <c r="D17" s="51"/>
      <c r="E17" s="52"/>
      <c r="F17" s="13">
        <f>SUM(F12+F13+F14+F15-F16)</f>
        <v>1844263.8100000024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6" t="s">
        <v>39</v>
      </c>
      <c r="C20" s="57"/>
      <c r="D20" s="57"/>
      <c r="E20" s="57"/>
      <c r="F20" s="58"/>
      <c r="H20" s="4"/>
      <c r="I20" s="4"/>
      <c r="J20" s="4"/>
      <c r="K20" s="25"/>
    </row>
    <row r="21" spans="2:13" ht="15.5" x14ac:dyDescent="0.35">
      <c r="B21" s="11" t="s">
        <v>5</v>
      </c>
      <c r="C21" s="59" t="s">
        <v>37</v>
      </c>
      <c r="D21" s="60"/>
      <c r="E21" s="61"/>
      <c r="F21" s="12">
        <v>29508453.440000001</v>
      </c>
      <c r="H21" s="4"/>
      <c r="I21" s="4"/>
      <c r="J21" s="4"/>
      <c r="K21" s="4"/>
    </row>
    <row r="22" spans="2:13" ht="15.5" x14ac:dyDescent="0.35">
      <c r="B22" s="11" t="s">
        <v>7</v>
      </c>
      <c r="C22" s="62" t="s">
        <v>15</v>
      </c>
      <c r="D22" s="63"/>
      <c r="E22" s="64"/>
      <c r="F22" s="28">
        <v>388711.64</v>
      </c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3" t="s">
        <v>16</v>
      </c>
      <c r="D23" s="54"/>
      <c r="E23" s="5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3" t="s">
        <v>17</v>
      </c>
      <c r="D24" s="54"/>
      <c r="E24" s="5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3" t="s">
        <v>18</v>
      </c>
      <c r="D25" s="54"/>
      <c r="E25" s="5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3" t="s">
        <v>20</v>
      </c>
      <c r="D26" s="54"/>
      <c r="E26" s="5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3" t="s">
        <v>22</v>
      </c>
      <c r="D27" s="54"/>
      <c r="E27" s="55"/>
      <c r="F27" s="29">
        <v>191000.18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3" t="s">
        <v>24</v>
      </c>
      <c r="D28" s="54"/>
      <c r="E28" s="55"/>
      <c r="F28" s="12">
        <v>425820.46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3" t="s">
        <v>26</v>
      </c>
      <c r="D29" s="34"/>
      <c r="E29" s="35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3" t="s">
        <v>28</v>
      </c>
      <c r="D30" s="34"/>
      <c r="E30" s="35"/>
      <c r="F30" s="12">
        <v>5214991.38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7" t="s">
        <v>31</v>
      </c>
      <c r="D32" s="48"/>
      <c r="E32" s="49"/>
      <c r="F32" s="31">
        <v>408054.01</v>
      </c>
      <c r="H32" s="4"/>
      <c r="I32" s="24"/>
      <c r="J32" s="4"/>
      <c r="K32" s="4"/>
      <c r="L32" s="4"/>
    </row>
    <row r="33" spans="2:12" ht="16" thickBot="1" x14ac:dyDescent="0.4">
      <c r="B33" s="50" t="s">
        <v>14</v>
      </c>
      <c r="C33" s="51"/>
      <c r="D33" s="51"/>
      <c r="E33" s="52"/>
      <c r="F33" s="13">
        <f>SUM(F21:F32)</f>
        <v>36137031.109999999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2024-09-03T06:38:54Z</cp:lastPrinted>
  <dcterms:created xsi:type="dcterms:W3CDTF">2010-05-25T11:36:06Z</dcterms:created>
  <dcterms:modified xsi:type="dcterms:W3CDTF">2024-09-03T06:39:00Z</dcterms:modified>
</cp:coreProperties>
</file>